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570"/>
  </bookViews>
  <sheets>
    <sheet name="Kurzus kód MK5INFRM04MX17-EN-p" sheetId="1" r:id="rId1"/>
  </sheets>
  <definedNames>
    <definedName name="_xlnm._FilterDatabase" localSheetId="0" hidden="1">'Kurzus kód MK5INFRM04MX17-EN-p'!$A$1:$A$69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F8" i="1" s="1"/>
  <c r="D9" i="1"/>
  <c r="F9" i="1" s="1"/>
  <c r="D10" i="1"/>
  <c r="F10" i="1" s="1"/>
  <c r="D11" i="1"/>
  <c r="D12" i="1"/>
  <c r="D13" i="1"/>
  <c r="D14" i="1"/>
  <c r="F14" i="1" s="1"/>
  <c r="D15" i="1"/>
  <c r="F15" i="1" s="1"/>
  <c r="D16" i="1"/>
  <c r="F16" i="1" s="1"/>
  <c r="D17" i="1"/>
  <c r="D18" i="1"/>
  <c r="D19" i="1"/>
  <c r="D20" i="1"/>
  <c r="F20" i="1" s="1"/>
  <c r="D21" i="1"/>
  <c r="F21" i="1" s="1"/>
  <c r="D22" i="1"/>
  <c r="F22" i="1" s="1"/>
  <c r="D23" i="1"/>
  <c r="D24" i="1"/>
  <c r="D25" i="1"/>
  <c r="D26" i="1"/>
  <c r="F26" i="1" s="1"/>
  <c r="D27" i="1"/>
  <c r="F27" i="1" s="1"/>
  <c r="D28" i="1"/>
  <c r="F28" i="1" s="1"/>
  <c r="D29" i="1"/>
  <c r="D30" i="1"/>
  <c r="D31" i="1"/>
  <c r="D32" i="1"/>
  <c r="D33" i="1"/>
  <c r="F33" i="1" s="1"/>
  <c r="D34" i="1"/>
  <c r="F34" i="1" s="1"/>
  <c r="D35" i="1"/>
  <c r="D36" i="1"/>
  <c r="D37" i="1"/>
  <c r="D38" i="1"/>
  <c r="D39" i="1"/>
  <c r="F39" i="1" s="1"/>
  <c r="D40" i="1"/>
  <c r="F40" i="1" s="1"/>
  <c r="D41" i="1"/>
  <c r="D42" i="1"/>
  <c r="D43" i="1"/>
  <c r="D44" i="1"/>
  <c r="D45" i="1"/>
  <c r="F45" i="1" s="1"/>
  <c r="D46" i="1"/>
  <c r="F46" i="1" s="1"/>
  <c r="D47" i="1"/>
  <c r="D48" i="1"/>
  <c r="D49" i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D58" i="1"/>
  <c r="D59" i="1"/>
  <c r="D60" i="1"/>
  <c r="D61" i="1"/>
  <c r="D62" i="1"/>
  <c r="F62" i="1" s="1"/>
  <c r="D63" i="1"/>
  <c r="F63" i="1" s="1"/>
  <c r="D64" i="1"/>
  <c r="D65" i="1"/>
  <c r="D66" i="1"/>
  <c r="D67" i="1"/>
  <c r="D68" i="1"/>
  <c r="D69" i="1"/>
  <c r="D3" i="1"/>
  <c r="F3" i="1" s="1"/>
  <c r="D4" i="1"/>
  <c r="D5" i="1"/>
  <c r="F4" i="1"/>
  <c r="F5" i="1"/>
  <c r="F6" i="1"/>
  <c r="F7" i="1"/>
  <c r="F11" i="1"/>
  <c r="F12" i="1"/>
  <c r="F13" i="1"/>
  <c r="F17" i="1"/>
  <c r="F18" i="1"/>
  <c r="F19" i="1"/>
  <c r="F24" i="1"/>
  <c r="F25" i="1"/>
  <c r="F29" i="1"/>
  <c r="F30" i="1"/>
  <c r="F31" i="1"/>
  <c r="F32" i="1"/>
  <c r="F35" i="1"/>
  <c r="F36" i="1"/>
  <c r="F37" i="1"/>
  <c r="F38" i="1"/>
  <c r="F41" i="1"/>
  <c r="F42" i="1"/>
  <c r="F43" i="1"/>
  <c r="F47" i="1"/>
  <c r="F48" i="1"/>
  <c r="F49" i="1"/>
  <c r="F50" i="1"/>
  <c r="F55" i="1"/>
  <c r="F57" i="1"/>
  <c r="F58" i="1"/>
  <c r="F59" i="1"/>
  <c r="F60" i="1"/>
  <c r="F61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<sst xmlns="http://schemas.openxmlformats.org/spreadsheetml/2006/main" count="241" uniqueCount="183">
  <si>
    <t>Név</t>
  </si>
  <si>
    <t>Neptun kód</t>
  </si>
  <si>
    <t>Vizsgára jelentkezhet</t>
  </si>
  <si>
    <t>Várólista</t>
  </si>
  <si>
    <t/>
  </si>
  <si>
    <t>GSEKS2</t>
  </si>
  <si>
    <t>Igen</t>
  </si>
  <si>
    <t>Nem</t>
  </si>
  <si>
    <t>1983410459</t>
  </si>
  <si>
    <t>WC22AG</t>
  </si>
  <si>
    <t>1983410128</t>
  </si>
  <si>
    <t>D3RBFK</t>
  </si>
  <si>
    <t>1983410507</t>
  </si>
  <si>
    <t>IPXG26</t>
  </si>
  <si>
    <t>1983410253</t>
  </si>
  <si>
    <t>FV1EHR</t>
  </si>
  <si>
    <t>1983410158</t>
  </si>
  <si>
    <t>OCS2MT</t>
  </si>
  <si>
    <t>1983410520</t>
  </si>
  <si>
    <t>JJ0MG7</t>
  </si>
  <si>
    <t>896900005</t>
  </si>
  <si>
    <t>H897QD</t>
  </si>
  <si>
    <t>1983410239</t>
  </si>
  <si>
    <t>BD4CWB</t>
  </si>
  <si>
    <t>1983410355</t>
  </si>
  <si>
    <t>EWES49</t>
  </si>
  <si>
    <t>1983410821</t>
  </si>
  <si>
    <t>D6WGST</t>
  </si>
  <si>
    <t>1983410211</t>
  </si>
  <si>
    <t>Dose Jacob Bahgat Thabet</t>
  </si>
  <si>
    <t>YL2VUP</t>
  </si>
  <si>
    <t>1983410071</t>
  </si>
  <si>
    <t>ULJ7TA</t>
  </si>
  <si>
    <t>1133123431</t>
  </si>
  <si>
    <t>HVZTZP</t>
  </si>
  <si>
    <t>1983410532</t>
  </si>
  <si>
    <t>FR8232</t>
  </si>
  <si>
    <t>1983410083</t>
  </si>
  <si>
    <t>Z1CP2C</t>
  </si>
  <si>
    <t>1983410549</t>
  </si>
  <si>
    <t>CCTNNK</t>
  </si>
  <si>
    <t>1983410011</t>
  </si>
  <si>
    <t>TBA3LA</t>
  </si>
  <si>
    <t>1983410266</t>
  </si>
  <si>
    <t>JP7RAZ</t>
  </si>
  <si>
    <t>1983409995</t>
  </si>
  <si>
    <t>U93DW0</t>
  </si>
  <si>
    <t>1032474409</t>
  </si>
  <si>
    <r>
      <t xml:space="preserve">Abideen </t>
    </r>
    <r>
      <rPr>
        <b/>
        <sz val="11"/>
        <color theme="1"/>
        <rFont val="Calibri"/>
        <family val="2"/>
        <scheme val="minor"/>
      </rPr>
      <t>Zain</t>
    </r>
    <r>
      <rPr>
        <sz val="11"/>
        <color theme="1"/>
        <rFont val="Calibri"/>
        <family val="2"/>
        <charset val="238"/>
        <scheme val="minor"/>
      </rPr>
      <t xml:space="preserve"> Ul</t>
    </r>
  </si>
  <si>
    <r>
      <t xml:space="preserve">Adam </t>
    </r>
    <r>
      <rPr>
        <b/>
        <sz val="11"/>
        <color theme="1"/>
        <rFont val="Calibri"/>
        <family val="2"/>
        <scheme val="minor"/>
      </rPr>
      <t>Asheer</t>
    </r>
  </si>
  <si>
    <r>
      <rPr>
        <b/>
        <sz val="11"/>
        <color theme="1"/>
        <rFont val="Calibri"/>
        <family val="2"/>
        <scheme val="minor"/>
      </rPr>
      <t>Alajami</t>
    </r>
    <r>
      <rPr>
        <sz val="11"/>
        <color theme="1"/>
        <rFont val="Calibri"/>
        <family val="2"/>
        <charset val="238"/>
        <scheme val="minor"/>
      </rPr>
      <t xml:space="preserve"> Mohammad</t>
    </r>
  </si>
  <si>
    <r>
      <t xml:space="preserve">Allban </t>
    </r>
    <r>
      <rPr>
        <b/>
        <sz val="11"/>
        <color theme="1"/>
        <rFont val="Calibri"/>
        <family val="2"/>
        <scheme val="minor"/>
      </rPr>
      <t>Ahmed</t>
    </r>
    <r>
      <rPr>
        <sz val="11"/>
        <color theme="1"/>
        <rFont val="Calibri"/>
        <family val="2"/>
        <charset val="238"/>
        <scheme val="minor"/>
      </rPr>
      <t xml:space="preserve"> Sadeq Salih</t>
    </r>
  </si>
  <si>
    <r>
      <t xml:space="preserve">Alnouri Mhd </t>
    </r>
    <r>
      <rPr>
        <b/>
        <sz val="11"/>
        <color theme="1"/>
        <rFont val="Calibri"/>
        <family val="2"/>
        <scheme val="minor"/>
      </rPr>
      <t>Bashir</t>
    </r>
  </si>
  <si>
    <r>
      <t>Annor</t>
    </r>
    <r>
      <rPr>
        <b/>
        <sz val="11"/>
        <color theme="1"/>
        <rFont val="Calibri"/>
        <family val="2"/>
        <scheme val="minor"/>
      </rPr>
      <t xml:space="preserve"> Phyllis </t>
    </r>
    <r>
      <rPr>
        <sz val="11"/>
        <color theme="1"/>
        <rFont val="Calibri"/>
        <family val="2"/>
        <charset val="238"/>
        <scheme val="minor"/>
      </rPr>
      <t>Oparebea</t>
    </r>
  </si>
  <si>
    <r>
      <t xml:space="preserve">Aqeel </t>
    </r>
    <r>
      <rPr>
        <b/>
        <sz val="11"/>
        <color theme="1"/>
        <rFont val="Calibri"/>
        <family val="2"/>
        <scheme val="minor"/>
      </rPr>
      <t>Yanal</t>
    </r>
    <r>
      <rPr>
        <sz val="11"/>
        <color theme="1"/>
        <rFont val="Calibri"/>
        <family val="2"/>
        <charset val="238"/>
        <scheme val="minor"/>
      </rPr>
      <t xml:space="preserve"> Nabil A.</t>
    </r>
  </si>
  <si>
    <r>
      <t xml:space="preserve">Batbyamba </t>
    </r>
    <r>
      <rPr>
        <b/>
        <sz val="11"/>
        <color theme="1"/>
        <rFont val="Calibri"/>
        <family val="2"/>
        <scheme val="minor"/>
      </rPr>
      <t>Gankhet</t>
    </r>
  </si>
  <si>
    <r>
      <t xml:space="preserve">Bautz Da Penha </t>
    </r>
    <r>
      <rPr>
        <b/>
        <sz val="11"/>
        <color theme="1"/>
        <rFont val="Calibri"/>
        <family val="2"/>
        <scheme val="minor"/>
      </rPr>
      <t>Milena</t>
    </r>
  </si>
  <si>
    <r>
      <t xml:space="preserve">Dawas </t>
    </r>
    <r>
      <rPr>
        <b/>
        <sz val="11"/>
        <color theme="1"/>
        <rFont val="Calibri"/>
        <family val="2"/>
        <scheme val="minor"/>
      </rPr>
      <t>Abdullah</t>
    </r>
    <r>
      <rPr>
        <sz val="11"/>
        <color theme="1"/>
        <rFont val="Calibri"/>
        <family val="2"/>
        <charset val="238"/>
        <scheme val="minor"/>
      </rPr>
      <t xml:space="preserve"> Ratib Lutfi</t>
    </r>
  </si>
  <si>
    <r>
      <t xml:space="preserve">Ibrahim </t>
    </r>
    <r>
      <rPr>
        <b/>
        <sz val="11"/>
        <color theme="1"/>
        <rFont val="Calibri"/>
        <family val="2"/>
        <scheme val="minor"/>
      </rPr>
      <t xml:space="preserve">Shireen </t>
    </r>
    <r>
      <rPr>
        <sz val="11"/>
        <color theme="1"/>
        <rFont val="Calibri"/>
        <family val="2"/>
        <charset val="238"/>
        <scheme val="minor"/>
      </rPr>
      <t>Fahmy Abdelhafez</t>
    </r>
  </si>
  <si>
    <r>
      <t xml:space="preserve">Kalaji </t>
    </r>
    <r>
      <rPr>
        <b/>
        <sz val="11"/>
        <color theme="1"/>
        <rFont val="Calibri"/>
        <family val="2"/>
        <scheme val="minor"/>
      </rPr>
      <t xml:space="preserve">Fatima </t>
    </r>
    <r>
      <rPr>
        <sz val="11"/>
        <color theme="1"/>
        <rFont val="Calibri"/>
        <family val="2"/>
        <charset val="238"/>
        <scheme val="minor"/>
      </rPr>
      <t>Al Zhraa</t>
    </r>
  </si>
  <si>
    <r>
      <t xml:space="preserve">Lartey </t>
    </r>
    <r>
      <rPr>
        <b/>
        <sz val="11"/>
        <color theme="1"/>
        <rFont val="Calibri"/>
        <family val="2"/>
        <scheme val="minor"/>
      </rPr>
      <t>Enoch</t>
    </r>
    <r>
      <rPr>
        <sz val="11"/>
        <color theme="1"/>
        <rFont val="Calibri"/>
        <family val="2"/>
        <charset val="238"/>
        <scheme val="minor"/>
      </rPr>
      <t xml:space="preserve"> Paa-Eworkoh</t>
    </r>
  </si>
  <si>
    <r>
      <t xml:space="preserve">Nkungu </t>
    </r>
    <r>
      <rPr>
        <b/>
        <sz val="11"/>
        <color theme="1"/>
        <rFont val="Calibri"/>
        <family val="2"/>
        <scheme val="minor"/>
      </rPr>
      <t>Soah</t>
    </r>
    <r>
      <rPr>
        <sz val="11"/>
        <color theme="1"/>
        <rFont val="Calibri"/>
        <family val="2"/>
        <charset val="238"/>
        <scheme val="minor"/>
      </rPr>
      <t xml:space="preserve"> Musa</t>
    </r>
  </si>
  <si>
    <r>
      <t xml:space="preserve">Ribeiro Furumoto </t>
    </r>
    <r>
      <rPr>
        <b/>
        <sz val="11"/>
        <color theme="1"/>
        <rFont val="Calibri"/>
        <family val="2"/>
        <scheme val="minor"/>
      </rPr>
      <t>Marina</t>
    </r>
  </si>
  <si>
    <r>
      <t xml:space="preserve">Silva Garcia </t>
    </r>
    <r>
      <rPr>
        <b/>
        <sz val="11"/>
        <color theme="1"/>
        <rFont val="Calibri"/>
        <family val="2"/>
        <scheme val="minor"/>
      </rPr>
      <t>Amanda</t>
    </r>
  </si>
  <si>
    <r>
      <t xml:space="preserve">Wehbe </t>
    </r>
    <r>
      <rPr>
        <b/>
        <sz val="11"/>
        <color theme="1"/>
        <rFont val="Calibri"/>
        <family val="2"/>
        <scheme val="minor"/>
      </rPr>
      <t>Mahmoud</t>
    </r>
  </si>
  <si>
    <r>
      <t xml:space="preserve">Sabitbek </t>
    </r>
    <r>
      <rPr>
        <b/>
        <sz val="11"/>
        <color theme="1"/>
        <rFont val="Calibri"/>
        <family val="2"/>
        <scheme val="minor"/>
      </rPr>
      <t>Maksat</t>
    </r>
  </si>
  <si>
    <t>Group I</t>
  </si>
  <si>
    <t>Group II</t>
  </si>
  <si>
    <t>Akram Mahi</t>
  </si>
  <si>
    <t>AWFH0W</t>
  </si>
  <si>
    <t>G34X21</t>
  </si>
  <si>
    <t>I75KY8</t>
  </si>
  <si>
    <t>Batzangia Gerelttsolmon</t>
  </si>
  <si>
    <t>AJ8BWI</t>
  </si>
  <si>
    <t>FCI0DO</t>
  </si>
  <si>
    <t>VAZHFG</t>
  </si>
  <si>
    <t>VA4RD6</t>
  </si>
  <si>
    <t>E94XN5</t>
  </si>
  <si>
    <t>GXSVO9</t>
  </si>
  <si>
    <t>IO0027</t>
  </si>
  <si>
    <t>GHHFPE</t>
  </si>
  <si>
    <t>BK0HQY</t>
  </si>
  <si>
    <t>EO2PXG</t>
  </si>
  <si>
    <t>QGWULL</t>
  </si>
  <si>
    <t>E8IL0Q</t>
  </si>
  <si>
    <t>KLRBHA</t>
  </si>
  <si>
    <t>JYZ8XD</t>
  </si>
  <si>
    <t>BLQX79</t>
  </si>
  <si>
    <t>PBAV6D</t>
  </si>
  <si>
    <t>VRUE7Q</t>
  </si>
  <si>
    <t>Group III</t>
  </si>
  <si>
    <t>FOPOKQ</t>
  </si>
  <si>
    <t>QR63SI</t>
  </si>
  <si>
    <t>Cakalli Xhorxho</t>
  </si>
  <si>
    <t>WR2MTF</t>
  </si>
  <si>
    <t>UJ9TRW</t>
  </si>
  <si>
    <t>HNGLQS</t>
  </si>
  <si>
    <t>Hassan Umair</t>
  </si>
  <si>
    <t>J06T55</t>
  </si>
  <si>
    <t>LZTDM7</t>
  </si>
  <si>
    <t>U8PCBS</t>
  </si>
  <si>
    <t>PMKCEZ</t>
  </si>
  <si>
    <t>Group IV</t>
  </si>
  <si>
    <t>Ali Kamran</t>
  </si>
  <si>
    <t>JSVB54</t>
  </si>
  <si>
    <t>Aliyu Abdulsamad Hussaini</t>
  </si>
  <si>
    <t>U652J9</t>
  </si>
  <si>
    <t>YDP9UY</t>
  </si>
  <si>
    <t>BV8APY</t>
  </si>
  <si>
    <t>LPOMJ3</t>
  </si>
  <si>
    <t>ZQFVS2</t>
  </si>
  <si>
    <t>DTM57Y</t>
  </si>
  <si>
    <t>IM2QWG</t>
  </si>
  <si>
    <t>DC7JM2</t>
  </si>
  <si>
    <t>O4PUOP</t>
  </si>
  <si>
    <t>MQ5VBW</t>
  </si>
  <si>
    <t>I8E571</t>
  </si>
  <si>
    <t>HSH06Z</t>
  </si>
  <si>
    <r>
      <t xml:space="preserve">Bastidas Pena </t>
    </r>
    <r>
      <rPr>
        <b/>
        <sz val="11"/>
        <color theme="1"/>
        <rFont val="Calibri"/>
        <family val="2"/>
        <scheme val="minor"/>
      </rPr>
      <t xml:space="preserve">Renny </t>
    </r>
    <r>
      <rPr>
        <sz val="11"/>
        <color theme="1"/>
        <rFont val="Calibri"/>
        <family val="2"/>
        <charset val="238"/>
        <scheme val="minor"/>
      </rPr>
      <t>Jair</t>
    </r>
  </si>
  <si>
    <r>
      <t xml:space="preserve">Berdiugina </t>
    </r>
    <r>
      <rPr>
        <b/>
        <sz val="11"/>
        <color theme="1"/>
        <rFont val="Calibri"/>
        <family val="2"/>
        <scheme val="minor"/>
      </rPr>
      <t>Anastasiia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</si>
  <si>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charset val="238"/>
        <scheme val="minor"/>
      </rPr>
      <t xml:space="preserve"> Khurtsbaatar</t>
    </r>
  </si>
  <si>
    <r>
      <rPr>
        <b/>
        <sz val="11"/>
        <color theme="1"/>
        <rFont val="Calibri"/>
        <family val="2"/>
        <scheme val="minor"/>
      </rPr>
      <t>Celik</t>
    </r>
    <r>
      <rPr>
        <sz val="11"/>
        <color theme="1"/>
        <rFont val="Calibri"/>
        <family val="2"/>
        <charset val="238"/>
        <scheme val="minor"/>
      </rPr>
      <t xml:space="preserve"> Ismail</t>
    </r>
  </si>
  <si>
    <r>
      <t>Dwikat</t>
    </r>
    <r>
      <rPr>
        <b/>
        <sz val="11"/>
        <color theme="1"/>
        <rFont val="Calibri"/>
        <family val="2"/>
        <scheme val="minor"/>
      </rPr>
      <t xml:space="preserve"> Ad</t>
    </r>
    <r>
      <rPr>
        <sz val="11"/>
        <color theme="1"/>
        <rFont val="Calibri"/>
        <family val="2"/>
        <charset val="238"/>
        <scheme val="minor"/>
      </rPr>
      <t>el Mohammad Adel</t>
    </r>
  </si>
  <si>
    <r>
      <t xml:space="preserve">Erdenebat </t>
    </r>
    <r>
      <rPr>
        <b/>
        <sz val="11"/>
        <color theme="1"/>
        <rFont val="Calibri"/>
        <family val="2"/>
        <scheme val="minor"/>
      </rPr>
      <t>Khulan</t>
    </r>
  </si>
  <si>
    <r>
      <t xml:space="preserve">Farinics </t>
    </r>
    <r>
      <rPr>
        <b/>
        <sz val="11"/>
        <color theme="1"/>
        <rFont val="Calibri"/>
        <family val="2"/>
        <scheme val="minor"/>
      </rPr>
      <t>Dmitro</t>
    </r>
  </si>
  <si>
    <r>
      <t xml:space="preserve">Jaramillo Clerque </t>
    </r>
    <r>
      <rPr>
        <b/>
        <sz val="11"/>
        <color theme="1"/>
        <rFont val="Calibri"/>
        <family val="2"/>
        <scheme val="minor"/>
      </rPr>
      <t>Karen</t>
    </r>
    <r>
      <rPr>
        <sz val="11"/>
        <color theme="1"/>
        <rFont val="Calibri"/>
        <family val="2"/>
        <charset val="238"/>
        <scheme val="minor"/>
      </rPr>
      <t xml:space="preserve"> Gissela</t>
    </r>
  </si>
  <si>
    <r>
      <t xml:space="preserve">Kairat </t>
    </r>
    <r>
      <rPr>
        <b/>
        <sz val="11"/>
        <color theme="1"/>
        <rFont val="Calibri"/>
        <family val="2"/>
        <scheme val="minor"/>
      </rPr>
      <t>Madina</t>
    </r>
  </si>
  <si>
    <r>
      <t>Kuyateh</t>
    </r>
    <r>
      <rPr>
        <b/>
        <sz val="11"/>
        <color theme="1"/>
        <rFont val="Calibri"/>
        <family val="2"/>
        <scheme val="minor"/>
      </rPr>
      <t xml:space="preserve"> Ibrahim</t>
    </r>
  </si>
  <si>
    <r>
      <t xml:space="preserve">Ouedraogo Antoine </t>
    </r>
    <r>
      <rPr>
        <b/>
        <sz val="11"/>
        <color theme="1"/>
        <rFont val="Calibri"/>
        <family val="2"/>
        <scheme val="minor"/>
      </rPr>
      <t>Sidpa</t>
    </r>
  </si>
  <si>
    <r>
      <t xml:space="preserve">Renchvaanjil Myagmarjav </t>
    </r>
    <r>
      <rPr>
        <b/>
        <sz val="11"/>
        <color theme="1"/>
        <rFont val="Calibri"/>
        <family val="2"/>
        <scheme val="minor"/>
      </rPr>
      <t>(Mirja)</t>
    </r>
  </si>
  <si>
    <r>
      <t>Souza Sampaio</t>
    </r>
    <r>
      <rPr>
        <b/>
        <sz val="11"/>
        <color theme="1"/>
        <rFont val="Calibri"/>
        <family val="2"/>
        <scheme val="minor"/>
      </rPr>
      <t xml:space="preserve"> Mariana</t>
    </r>
  </si>
  <si>
    <r>
      <t xml:space="preserve">Wadiai </t>
    </r>
    <r>
      <rPr>
        <b/>
        <sz val="11"/>
        <color theme="1"/>
        <rFont val="Calibri"/>
        <family val="2"/>
        <scheme val="minor"/>
      </rPr>
      <t>Eya</t>
    </r>
  </si>
  <si>
    <r>
      <t xml:space="preserve">Xu </t>
    </r>
    <r>
      <rPr>
        <b/>
        <sz val="11"/>
        <color theme="1"/>
        <rFont val="Calibri"/>
        <family val="2"/>
        <scheme val="minor"/>
      </rPr>
      <t>Siyu</t>
    </r>
  </si>
  <si>
    <r>
      <t xml:space="preserve">Ejaz Muhammad </t>
    </r>
    <r>
      <rPr>
        <b/>
        <sz val="11"/>
        <color theme="1"/>
        <rFont val="Calibri"/>
        <family val="2"/>
        <scheme val="minor"/>
      </rPr>
      <t>Talha</t>
    </r>
  </si>
  <si>
    <r>
      <t xml:space="preserve">Rahim </t>
    </r>
    <r>
      <rPr>
        <b/>
        <sz val="11"/>
        <color theme="1"/>
        <rFont val="Calibri"/>
        <family val="2"/>
        <scheme val="minor"/>
      </rPr>
      <t>Hamza</t>
    </r>
  </si>
  <si>
    <r>
      <t xml:space="preserve">Alkayyali </t>
    </r>
    <r>
      <rPr>
        <b/>
        <sz val="11"/>
        <color theme="1"/>
        <rFont val="Calibri"/>
        <family val="2"/>
        <scheme val="minor"/>
      </rPr>
      <t>Reem</t>
    </r>
    <r>
      <rPr>
        <sz val="11"/>
        <color theme="1"/>
        <rFont val="Calibri"/>
        <family val="2"/>
        <charset val="238"/>
        <scheme val="minor"/>
      </rPr>
      <t xml:space="preserve"> Hani Samih</t>
    </r>
  </si>
  <si>
    <r>
      <t xml:space="preserve">Chamorro Lopez </t>
    </r>
    <r>
      <rPr>
        <b/>
        <sz val="11"/>
        <color theme="1"/>
        <rFont val="Calibri"/>
        <family val="2"/>
        <scheme val="minor"/>
      </rPr>
      <t xml:space="preserve">Cindhy </t>
    </r>
    <r>
      <rPr>
        <sz val="11"/>
        <color theme="1"/>
        <rFont val="Calibri"/>
        <family val="2"/>
        <charset val="238"/>
        <scheme val="minor"/>
      </rPr>
      <t>Jazmin</t>
    </r>
  </si>
  <si>
    <r>
      <t xml:space="preserve">Chen </t>
    </r>
    <r>
      <rPr>
        <b/>
        <sz val="11"/>
        <color theme="1"/>
        <rFont val="Calibri"/>
        <family val="2"/>
        <scheme val="minor"/>
      </rPr>
      <t>Qixu</t>
    </r>
  </si>
  <si>
    <r>
      <rPr>
        <b/>
        <sz val="11"/>
        <color theme="1"/>
        <rFont val="Calibri"/>
        <family val="2"/>
        <scheme val="minor"/>
      </rPr>
      <t>Hermi</t>
    </r>
    <r>
      <rPr>
        <sz val="11"/>
        <color theme="1"/>
        <rFont val="Calibri"/>
        <family val="2"/>
        <charset val="238"/>
        <scheme val="minor"/>
      </rPr>
      <t xml:space="preserve"> Achref</t>
    </r>
  </si>
  <si>
    <r>
      <t xml:space="preserve">Kheder </t>
    </r>
    <r>
      <rPr>
        <b/>
        <sz val="11"/>
        <color theme="1"/>
        <rFont val="Calibri"/>
        <family val="2"/>
        <scheme val="minor"/>
      </rPr>
      <t>Farhan</t>
    </r>
    <r>
      <rPr>
        <sz val="11"/>
        <color theme="1"/>
        <rFont val="Calibri"/>
        <family val="2"/>
        <charset val="238"/>
        <scheme val="minor"/>
      </rPr>
      <t xml:space="preserve"> Sedo</t>
    </r>
  </si>
  <si>
    <r>
      <rPr>
        <b/>
        <sz val="11"/>
        <color theme="1"/>
        <rFont val="Calibri"/>
        <family val="2"/>
        <scheme val="minor"/>
      </rPr>
      <t xml:space="preserve">Latif </t>
    </r>
    <r>
      <rPr>
        <sz val="11"/>
        <color theme="1"/>
        <rFont val="Calibri"/>
        <family val="2"/>
        <charset val="238"/>
        <scheme val="minor"/>
      </rPr>
      <t>Ajmal</t>
    </r>
  </si>
  <si>
    <r>
      <rPr>
        <b/>
        <sz val="11"/>
        <color theme="1"/>
        <rFont val="Calibri"/>
        <family val="2"/>
        <scheme val="minor"/>
      </rPr>
      <t xml:space="preserve">Lin </t>
    </r>
    <r>
      <rPr>
        <sz val="11"/>
        <color theme="1"/>
        <rFont val="Calibri"/>
        <family val="2"/>
        <charset val="238"/>
        <scheme val="minor"/>
      </rPr>
      <t>Weichen</t>
    </r>
  </si>
  <si>
    <r>
      <t xml:space="preserve">Munoz Revelo </t>
    </r>
    <r>
      <rPr>
        <b/>
        <sz val="11"/>
        <color theme="1"/>
        <rFont val="Calibri"/>
        <family val="2"/>
        <scheme val="minor"/>
      </rPr>
      <t>Antonio</t>
    </r>
    <r>
      <rPr>
        <sz val="11"/>
        <color theme="1"/>
        <rFont val="Calibri"/>
        <family val="2"/>
        <charset val="238"/>
        <scheme val="minor"/>
      </rPr>
      <t xml:space="preserve"> Enrique</t>
    </r>
  </si>
  <si>
    <r>
      <t xml:space="preserve">Orujlu </t>
    </r>
    <r>
      <rPr>
        <b/>
        <sz val="11"/>
        <color theme="1"/>
        <rFont val="Calibri"/>
        <family val="2"/>
        <scheme val="minor"/>
      </rPr>
      <t>Toghrul</t>
    </r>
  </si>
  <si>
    <r>
      <t xml:space="preserve">Quiroz Salazar Jose </t>
    </r>
    <r>
      <rPr>
        <b/>
        <sz val="11"/>
        <color theme="1"/>
        <rFont val="Calibri"/>
        <family val="2"/>
        <scheme val="minor"/>
      </rPr>
      <t>Alejandro</t>
    </r>
  </si>
  <si>
    <t>Bonus</t>
  </si>
  <si>
    <r>
      <rPr>
        <b/>
        <sz val="11"/>
        <color theme="1"/>
        <rFont val="Calibri"/>
        <family val="2"/>
        <scheme val="minor"/>
      </rPr>
      <t xml:space="preserve">Al </t>
    </r>
    <r>
      <rPr>
        <sz val="11"/>
        <color theme="1"/>
        <rFont val="Calibri"/>
        <family val="2"/>
        <charset val="238"/>
        <scheme val="minor"/>
      </rPr>
      <t>Mahfoodhi Al Mundher Humaid Hamed</t>
    </r>
  </si>
  <si>
    <r>
      <t>Ali O</t>
    </r>
    <r>
      <rPr>
        <b/>
        <sz val="11"/>
        <color theme="1"/>
        <rFont val="Calibri"/>
        <family val="2"/>
        <scheme val="minor"/>
      </rPr>
      <t>sam</t>
    </r>
    <r>
      <rPr>
        <sz val="11"/>
        <color theme="1"/>
        <rFont val="Calibri"/>
        <family val="2"/>
        <charset val="238"/>
        <scheme val="minor"/>
      </rPr>
      <t>a Yazid Ahmad</t>
    </r>
  </si>
  <si>
    <r>
      <t>De Almeida Policarpo</t>
    </r>
    <r>
      <rPr>
        <b/>
        <sz val="11"/>
        <color theme="1"/>
        <rFont val="Calibri"/>
        <family val="2"/>
        <scheme val="minor"/>
      </rPr>
      <t xml:space="preserve"> Iza</t>
    </r>
    <r>
      <rPr>
        <sz val="11"/>
        <color theme="1"/>
        <rFont val="Calibri"/>
        <family val="2"/>
        <charset val="238"/>
        <scheme val="minor"/>
      </rPr>
      <t>bella Carolina</t>
    </r>
  </si>
  <si>
    <t>3</t>
  </si>
  <si>
    <t>osamah naseer ali alqawas</t>
  </si>
  <si>
    <t>yelx36</t>
  </si>
  <si>
    <r>
      <t>Alpiso</t>
    </r>
    <r>
      <rPr>
        <b/>
        <sz val="11"/>
        <color theme="1"/>
        <rFont val="Calibri"/>
        <family val="2"/>
        <scheme val="minor"/>
      </rPr>
      <t xml:space="preserve"> Salim </t>
    </r>
    <r>
      <rPr>
        <sz val="11"/>
        <color theme="1"/>
        <rFont val="Calibri"/>
        <family val="2"/>
        <charset val="238"/>
        <scheme val="minor"/>
      </rPr>
      <t>Shivan Mahama</t>
    </r>
  </si>
  <si>
    <t>sania qayyum</t>
  </si>
  <si>
    <t>A73VCL</t>
  </si>
  <si>
    <t>5</t>
  </si>
  <si>
    <t>4</t>
  </si>
  <si>
    <t>Grade</t>
  </si>
  <si>
    <t>2</t>
  </si>
  <si>
    <r>
      <t xml:space="preserve">Kiwinda </t>
    </r>
    <r>
      <rPr>
        <b/>
        <sz val="11"/>
        <color theme="1"/>
        <rFont val="Calibri"/>
        <family val="2"/>
        <scheme val="minor"/>
      </rPr>
      <t>Archie</t>
    </r>
    <r>
      <rPr>
        <sz val="11"/>
        <color theme="1"/>
        <rFont val="Calibri"/>
        <family val="2"/>
        <charset val="238"/>
        <scheme val="minor"/>
      </rPr>
      <t xml:space="preserve"> Mwakichako</t>
    </r>
  </si>
  <si>
    <r>
      <t xml:space="preserve">Jabari </t>
    </r>
    <r>
      <rPr>
        <b/>
        <sz val="11"/>
        <color theme="1"/>
        <rFont val="Calibri"/>
        <family val="2"/>
        <scheme val="minor"/>
      </rPr>
      <t>Omar</t>
    </r>
    <r>
      <rPr>
        <sz val="11"/>
        <color theme="1"/>
        <rFont val="Calibri"/>
        <family val="2"/>
        <charset val="238"/>
        <scheme val="minor"/>
      </rPr>
      <t xml:space="preserve"> Khalat Hussein</t>
    </r>
  </si>
  <si>
    <t>6</t>
  </si>
  <si>
    <t>8</t>
  </si>
  <si>
    <t>12</t>
  </si>
  <si>
    <t>1</t>
  </si>
  <si>
    <r>
      <t xml:space="preserve">Sidique </t>
    </r>
    <r>
      <rPr>
        <b/>
        <sz val="11"/>
        <color theme="1"/>
        <rFont val="Calibri"/>
        <family val="2"/>
        <scheme val="minor"/>
      </rPr>
      <t xml:space="preserve">Jeneba </t>
    </r>
    <r>
      <rPr>
        <sz val="11"/>
        <color theme="1"/>
        <rFont val="Calibri"/>
        <family val="2"/>
        <scheme val="minor"/>
      </rPr>
      <t>Zainab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Lamin</t>
    </r>
  </si>
  <si>
    <r>
      <t xml:space="preserve">Rocha Santana Feu </t>
    </r>
    <r>
      <rPr>
        <b/>
        <sz val="11"/>
        <color theme="1"/>
        <rFont val="Calibri"/>
        <family val="2"/>
        <scheme val="minor"/>
      </rPr>
      <t>Lucas</t>
    </r>
  </si>
  <si>
    <r>
      <rPr>
        <b/>
        <sz val="11"/>
        <color theme="1"/>
        <rFont val="Calibri"/>
        <family val="2"/>
        <scheme val="minor"/>
      </rPr>
      <t>Zhou</t>
    </r>
    <r>
      <rPr>
        <sz val="11"/>
        <color theme="1"/>
        <rFont val="Calibri"/>
        <family val="2"/>
        <charset val="238"/>
        <scheme val="minor"/>
      </rPr>
      <t xml:space="preserve"> Siyi</t>
    </r>
  </si>
  <si>
    <t>7</t>
  </si>
  <si>
    <r>
      <t>Alnaj</t>
    </r>
    <r>
      <rPr>
        <b/>
        <sz val="11"/>
        <color theme="1"/>
        <rFont val="Calibri"/>
        <family val="2"/>
        <scheme val="minor"/>
      </rPr>
      <t>jar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Mohammad </t>
    </r>
    <r>
      <rPr>
        <sz val="11"/>
        <color theme="1"/>
        <rFont val="Calibri"/>
        <family val="2"/>
        <charset val="238"/>
        <scheme val="minor"/>
      </rPr>
      <t>Suleiman Ibrahim</t>
    </r>
  </si>
  <si>
    <t>Mid term</t>
  </si>
  <si>
    <t>Midterm %</t>
  </si>
  <si>
    <t>Total</t>
  </si>
  <si>
    <t>24</t>
  </si>
  <si>
    <t>28,5</t>
  </si>
  <si>
    <t>22</t>
  </si>
  <si>
    <t>22,5</t>
  </si>
  <si>
    <t>28</t>
  </si>
  <si>
    <t>26,5</t>
  </si>
  <si>
    <t>27,5</t>
  </si>
  <si>
    <t>14</t>
  </si>
  <si>
    <t>15</t>
  </si>
  <si>
    <t>24,5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</si>
</sst>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2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4" fillId="3" borderId="0" xfId="0" applyNumberFormat="1" applyFont="1" applyFill="1" applyProtection="1">
      <protection locked="0"/>
    </xf>
    <xf numFmtId="49" fontId="0" fillId="4" borderId="0" xfId="0" applyNumberFormat="1" applyFill="1" applyProtection="1">
      <protection locked="0"/>
    </xf>
    <xf numFmtId="0" fontId="0" fillId="4" borderId="0" xfId="0" applyFill="1" applyProtection="1"/>
    <xf numFmtId="0" fontId="2" fillId="4" borderId="0" xfId="0" applyFont="1" applyFill="1" applyProtection="1">
      <protection locked="0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5" borderId="0" xfId="0" applyNumberFormat="1" applyFill="1" applyProtection="1"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0" xfId="0" applyFill="1" applyProtection="1"/>
    <xf numFmtId="0" fontId="2" fillId="5" borderId="0" xfId="0" applyFont="1" applyFill="1" applyProtection="1">
      <protection locked="0"/>
    </xf>
    <xf numFmtId="0" fontId="0" fillId="5" borderId="1" xfId="0" applyFill="1" applyBorder="1" applyAlignment="1" applyProtection="1">
      <alignment horizontal="center"/>
    </xf>
    <xf numFmtId="49" fontId="4" fillId="5" borderId="0" xfId="0" applyNumberFormat="1" applyFont="1" applyFill="1" applyProtection="1">
      <protection locked="0"/>
    </xf>
    <xf numFmtId="0" fontId="4" fillId="5" borderId="0" xfId="0" applyFont="1" applyFill="1" applyProtection="1"/>
    <xf numFmtId="2" fontId="0" fillId="5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4" borderId="0" xfId="0" applyNumberFormat="1" applyFon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0" fillId="4" borderId="0" xfId="0" applyNumberFormat="1" applyFill="1" applyAlignment="1" applyProtection="1">
      <alignment horizontal="center"/>
      <protection locked="0"/>
    </xf>
    <xf numFmtId="49" fontId="0" fillId="6" borderId="0" xfId="0" applyNumberFormat="1" applyFill="1" applyProtection="1">
      <protection locked="0"/>
    </xf>
    <xf numFmtId="49" fontId="0" fillId="6" borderId="0" xfId="0" applyNumberFormat="1" applyFill="1" applyAlignment="1" applyProtection="1">
      <alignment horizontal="center"/>
      <protection locked="0"/>
    </xf>
    <xf numFmtId="2" fontId="0" fillId="6" borderId="0" xfId="0" applyNumberFormat="1" applyFill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130" zoomScaleNormal="130" workbookViewId="0">
      <selection activeCell="A15" sqref="A15:XFD15"/>
    </sheetView>
  </sheetViews>
  <sheetFormatPr defaultRowHeight="15" x14ac:dyDescent="0.25"/>
  <cols>
    <col min="1" max="1" width="38.42578125" customWidth="1"/>
    <col min="2" max="2" width="12" bestFit="1" customWidth="1"/>
    <col min="3" max="3" width="12" style="31" customWidth="1"/>
    <col min="4" max="4" width="12" style="36" customWidth="1"/>
    <col min="5" max="5" width="19" style="12" bestFit="1" customWidth="1"/>
    <col min="6" max="6" width="19" style="23" customWidth="1"/>
    <col min="7" max="7" width="18" style="12" bestFit="1" customWidth="1"/>
    <col min="8" max="8" width="119" bestFit="1" customWidth="1"/>
    <col min="9" max="9" width="23" bestFit="1" customWidth="1"/>
    <col min="10" max="10" width="11" bestFit="1" customWidth="1"/>
    <col min="24" max="24" width="0" hidden="1"/>
  </cols>
  <sheetData>
    <row r="1" spans="1:24" x14ac:dyDescent="0.25">
      <c r="A1" s="1" t="s">
        <v>0</v>
      </c>
      <c r="B1" s="1" t="s">
        <v>1</v>
      </c>
      <c r="C1" s="25" t="s">
        <v>170</v>
      </c>
      <c r="D1" s="32" t="s">
        <v>171</v>
      </c>
      <c r="E1" s="8" t="s">
        <v>145</v>
      </c>
      <c r="F1" s="21" t="s">
        <v>172</v>
      </c>
      <c r="G1" s="8" t="s">
        <v>157</v>
      </c>
      <c r="H1" s="1"/>
      <c r="I1" s="1" t="s">
        <v>2</v>
      </c>
      <c r="J1" s="1" t="s">
        <v>3</v>
      </c>
      <c r="X1" s="1" t="s">
        <v>4</v>
      </c>
    </row>
    <row r="2" spans="1:24" s="5" customFormat="1" x14ac:dyDescent="0.25">
      <c r="A2" s="6" t="s">
        <v>66</v>
      </c>
      <c r="B2" s="6"/>
      <c r="C2" s="26"/>
      <c r="D2" s="33"/>
      <c r="E2" s="9"/>
      <c r="F2" s="22"/>
      <c r="G2" s="9"/>
      <c r="H2" s="6"/>
      <c r="I2" s="6"/>
      <c r="J2" s="6"/>
      <c r="X2" s="6"/>
    </row>
    <row r="3" spans="1:24" s="15" customFormat="1" x14ac:dyDescent="0.25">
      <c r="A3" s="13" t="s">
        <v>48</v>
      </c>
      <c r="B3" s="13" t="s">
        <v>5</v>
      </c>
      <c r="C3" s="27"/>
      <c r="D3" s="34">
        <f t="shared" ref="D3:D4" si="0">C3/30*50</f>
        <v>0</v>
      </c>
      <c r="E3" s="14"/>
      <c r="F3" s="20">
        <f>D3+E3</f>
        <v>0</v>
      </c>
      <c r="G3" s="14" t="s">
        <v>155</v>
      </c>
      <c r="H3" s="13"/>
      <c r="I3" s="13" t="s">
        <v>6</v>
      </c>
      <c r="J3" s="13" t="s">
        <v>7</v>
      </c>
      <c r="X3" s="16" t="s">
        <v>8</v>
      </c>
    </row>
    <row r="4" spans="1:24" x14ac:dyDescent="0.25">
      <c r="A4" s="2" t="s">
        <v>49</v>
      </c>
      <c r="B4" s="2" t="s">
        <v>9</v>
      </c>
      <c r="C4" s="28" t="s">
        <v>175</v>
      </c>
      <c r="D4" s="35">
        <f t="shared" si="0"/>
        <v>36.666666666666664</v>
      </c>
      <c r="E4" s="10" t="s">
        <v>164</v>
      </c>
      <c r="F4" s="20">
        <f t="shared" ref="F4:F67" si="1">D4+E4</f>
        <v>37.666666666666664</v>
      </c>
      <c r="G4" s="10"/>
      <c r="H4" s="2"/>
      <c r="I4" s="2" t="s">
        <v>6</v>
      </c>
      <c r="J4" s="2" t="s">
        <v>7</v>
      </c>
      <c r="X4" s="1" t="s">
        <v>10</v>
      </c>
    </row>
    <row r="5" spans="1:24" x14ac:dyDescent="0.25">
      <c r="A5" s="3" t="s">
        <v>50</v>
      </c>
      <c r="B5" s="2" t="s">
        <v>11</v>
      </c>
      <c r="C5" s="28" t="s">
        <v>173</v>
      </c>
      <c r="D5" s="35">
        <f>C5/30*50</f>
        <v>40</v>
      </c>
      <c r="E5" s="10"/>
      <c r="F5" s="20">
        <f t="shared" si="1"/>
        <v>40</v>
      </c>
      <c r="G5" s="10"/>
      <c r="H5" s="2"/>
      <c r="I5" s="2" t="s">
        <v>6</v>
      </c>
      <c r="J5" s="2" t="s">
        <v>7</v>
      </c>
      <c r="X5" s="1" t="s">
        <v>12</v>
      </c>
    </row>
    <row r="6" spans="1:24" s="15" customFormat="1" x14ac:dyDescent="0.25">
      <c r="A6" s="13" t="s">
        <v>147</v>
      </c>
      <c r="B6" s="13" t="s">
        <v>13</v>
      </c>
      <c r="C6" s="27"/>
      <c r="D6" s="34">
        <f t="shared" ref="D6:D69" si="2">C6/30*50</f>
        <v>0</v>
      </c>
      <c r="E6" s="14" t="s">
        <v>149</v>
      </c>
      <c r="F6" s="20">
        <f t="shared" si="1"/>
        <v>3</v>
      </c>
      <c r="G6" s="14" t="s">
        <v>155</v>
      </c>
      <c r="H6" s="13"/>
      <c r="I6" s="13" t="s">
        <v>6</v>
      </c>
      <c r="J6" s="13" t="s">
        <v>7</v>
      </c>
      <c r="X6" s="16" t="s">
        <v>14</v>
      </c>
    </row>
    <row r="7" spans="1:24" x14ac:dyDescent="0.25">
      <c r="A7" s="2" t="s">
        <v>51</v>
      </c>
      <c r="B7" s="2" t="s">
        <v>15</v>
      </c>
      <c r="C7" s="28" t="s">
        <v>179</v>
      </c>
      <c r="D7" s="35">
        <f t="shared" si="2"/>
        <v>45.833333333333329</v>
      </c>
      <c r="E7" s="10" t="s">
        <v>156</v>
      </c>
      <c r="F7" s="20">
        <f t="shared" si="1"/>
        <v>49.833333333333329</v>
      </c>
      <c r="G7" s="10"/>
      <c r="H7" s="2"/>
      <c r="I7" s="2" t="s">
        <v>6</v>
      </c>
      <c r="J7" s="2" t="s">
        <v>7</v>
      </c>
      <c r="X7" s="1" t="s">
        <v>16</v>
      </c>
    </row>
    <row r="8" spans="1:24" s="15" customFormat="1" x14ac:dyDescent="0.25">
      <c r="A8" s="13" t="s">
        <v>52</v>
      </c>
      <c r="B8" s="13" t="s">
        <v>17</v>
      </c>
      <c r="C8" s="27" t="s">
        <v>174</v>
      </c>
      <c r="D8" s="34">
        <f t="shared" si="2"/>
        <v>47.5</v>
      </c>
      <c r="E8" s="14" t="s">
        <v>163</v>
      </c>
      <c r="F8" s="20">
        <f t="shared" si="1"/>
        <v>59.5</v>
      </c>
      <c r="G8" s="14" t="s">
        <v>155</v>
      </c>
      <c r="H8" s="13"/>
      <c r="I8" s="13" t="s">
        <v>6</v>
      </c>
      <c r="J8" s="13" t="s">
        <v>7</v>
      </c>
      <c r="X8" s="16" t="s">
        <v>18</v>
      </c>
    </row>
    <row r="9" spans="1:24" s="15" customFormat="1" x14ac:dyDescent="0.25">
      <c r="A9" s="13" t="s">
        <v>53</v>
      </c>
      <c r="B9" s="13" t="s">
        <v>19</v>
      </c>
      <c r="C9" s="27"/>
      <c r="D9" s="34">
        <f t="shared" si="2"/>
        <v>0</v>
      </c>
      <c r="E9" s="14" t="s">
        <v>156</v>
      </c>
      <c r="F9" s="20">
        <f t="shared" si="1"/>
        <v>4</v>
      </c>
      <c r="G9" s="14" t="s">
        <v>155</v>
      </c>
      <c r="H9" s="13"/>
      <c r="I9" s="13" t="s">
        <v>6</v>
      </c>
      <c r="J9" s="13" t="s">
        <v>7</v>
      </c>
      <c r="X9" s="16" t="s">
        <v>20</v>
      </c>
    </row>
    <row r="10" spans="1:24" x14ac:dyDescent="0.25">
      <c r="A10" s="2" t="s">
        <v>54</v>
      </c>
      <c r="B10" s="2" t="s">
        <v>21</v>
      </c>
      <c r="C10" s="28" t="s">
        <v>174</v>
      </c>
      <c r="D10" s="35">
        <f t="shared" si="2"/>
        <v>47.5</v>
      </c>
      <c r="E10" s="10" t="s">
        <v>168</v>
      </c>
      <c r="F10" s="20">
        <f t="shared" si="1"/>
        <v>54.5</v>
      </c>
      <c r="G10" s="10"/>
      <c r="H10" s="2"/>
      <c r="I10" s="2" t="s">
        <v>6</v>
      </c>
      <c r="J10" s="2" t="s">
        <v>7</v>
      </c>
      <c r="X10" s="1" t="s">
        <v>22</v>
      </c>
    </row>
    <row r="11" spans="1:24" s="15" customFormat="1" x14ac:dyDescent="0.25">
      <c r="A11" s="13" t="s">
        <v>55</v>
      </c>
      <c r="B11" s="13" t="s">
        <v>23</v>
      </c>
      <c r="C11" s="27"/>
      <c r="D11" s="34">
        <f t="shared" si="2"/>
        <v>0</v>
      </c>
      <c r="E11" s="14" t="s">
        <v>158</v>
      </c>
      <c r="F11" s="20">
        <f t="shared" si="1"/>
        <v>2</v>
      </c>
      <c r="G11" s="14" t="s">
        <v>155</v>
      </c>
      <c r="H11" s="13"/>
      <c r="I11" s="13" t="s">
        <v>6</v>
      </c>
      <c r="J11" s="13" t="s">
        <v>7</v>
      </c>
      <c r="X11" s="16" t="s">
        <v>24</v>
      </c>
    </row>
    <row r="12" spans="1:24" s="15" customFormat="1" x14ac:dyDescent="0.25">
      <c r="A12" s="13" t="s">
        <v>56</v>
      </c>
      <c r="B12" s="13" t="s">
        <v>25</v>
      </c>
      <c r="C12" s="27"/>
      <c r="D12" s="34">
        <f t="shared" si="2"/>
        <v>0</v>
      </c>
      <c r="E12" s="14"/>
      <c r="F12" s="20">
        <f t="shared" si="1"/>
        <v>0</v>
      </c>
      <c r="G12" s="14" t="s">
        <v>155</v>
      </c>
      <c r="H12" s="13"/>
      <c r="I12" s="13" t="s">
        <v>6</v>
      </c>
      <c r="J12" s="13" t="s">
        <v>7</v>
      </c>
      <c r="X12" s="16" t="s">
        <v>26</v>
      </c>
    </row>
    <row r="13" spans="1:24" x14ac:dyDescent="0.25">
      <c r="A13" s="2" t="s">
        <v>57</v>
      </c>
      <c r="B13" s="2" t="s">
        <v>27</v>
      </c>
      <c r="C13" s="28" t="s">
        <v>174</v>
      </c>
      <c r="D13" s="35">
        <f t="shared" si="2"/>
        <v>47.5</v>
      </c>
      <c r="E13" s="10" t="s">
        <v>155</v>
      </c>
      <c r="F13" s="20">
        <f t="shared" si="1"/>
        <v>52.5</v>
      </c>
      <c r="G13" s="10"/>
      <c r="H13" s="2"/>
      <c r="I13" s="2" t="s">
        <v>6</v>
      </c>
      <c r="J13" s="2" t="s">
        <v>7</v>
      </c>
      <c r="X13" s="1" t="s">
        <v>28</v>
      </c>
    </row>
    <row r="14" spans="1:24" s="15" customFormat="1" x14ac:dyDescent="0.25">
      <c r="A14" s="13" t="s">
        <v>29</v>
      </c>
      <c r="B14" s="13" t="s">
        <v>30</v>
      </c>
      <c r="C14" s="27"/>
      <c r="D14" s="34">
        <f t="shared" si="2"/>
        <v>0</v>
      </c>
      <c r="E14" s="14"/>
      <c r="F14" s="20">
        <f t="shared" si="1"/>
        <v>0</v>
      </c>
      <c r="G14" s="14" t="s">
        <v>149</v>
      </c>
      <c r="H14" s="13"/>
      <c r="I14" s="13" t="s">
        <v>6</v>
      </c>
      <c r="J14" s="13" t="s">
        <v>7</v>
      </c>
      <c r="X14" s="16" t="s">
        <v>31</v>
      </c>
    </row>
    <row r="15" spans="1:24" s="15" customFormat="1" x14ac:dyDescent="0.25">
      <c r="A15" s="13" t="s">
        <v>58</v>
      </c>
      <c r="B15" s="13" t="s">
        <v>32</v>
      </c>
      <c r="C15" s="27" t="s">
        <v>174</v>
      </c>
      <c r="D15" s="34">
        <f t="shared" si="2"/>
        <v>47.5</v>
      </c>
      <c r="E15" s="14" t="s">
        <v>162</v>
      </c>
      <c r="F15" s="20">
        <f t="shared" si="1"/>
        <v>55.5</v>
      </c>
      <c r="G15" s="14" t="s">
        <v>155</v>
      </c>
      <c r="H15" s="13"/>
      <c r="I15" s="13" t="s">
        <v>6</v>
      </c>
      <c r="J15" s="13" t="s">
        <v>7</v>
      </c>
      <c r="X15" s="16" t="s">
        <v>33</v>
      </c>
    </row>
    <row r="16" spans="1:24" s="15" customFormat="1" x14ac:dyDescent="0.25">
      <c r="A16" s="13" t="s">
        <v>59</v>
      </c>
      <c r="B16" s="13" t="s">
        <v>34</v>
      </c>
      <c r="C16" s="27"/>
      <c r="D16" s="34">
        <f t="shared" si="2"/>
        <v>0</v>
      </c>
      <c r="E16" s="14" t="s">
        <v>161</v>
      </c>
      <c r="F16" s="20">
        <f t="shared" si="1"/>
        <v>6</v>
      </c>
      <c r="G16" s="14" t="s">
        <v>155</v>
      </c>
      <c r="H16" s="13"/>
      <c r="I16" s="13" t="s">
        <v>6</v>
      </c>
      <c r="J16" s="13" t="s">
        <v>7</v>
      </c>
      <c r="X16" s="16" t="s">
        <v>35</v>
      </c>
    </row>
    <row r="17" spans="1:24" s="15" customFormat="1" x14ac:dyDescent="0.25">
      <c r="A17" s="13" t="s">
        <v>60</v>
      </c>
      <c r="B17" s="13" t="s">
        <v>36</v>
      </c>
      <c r="C17" s="27"/>
      <c r="D17" s="34">
        <f t="shared" si="2"/>
        <v>0</v>
      </c>
      <c r="E17" s="14"/>
      <c r="F17" s="20">
        <f t="shared" si="1"/>
        <v>0</v>
      </c>
      <c r="G17" s="14" t="s">
        <v>155</v>
      </c>
      <c r="H17" s="13"/>
      <c r="I17" s="13" t="s">
        <v>6</v>
      </c>
      <c r="J17" s="13" t="s">
        <v>7</v>
      </c>
      <c r="X17" s="16" t="s">
        <v>37</v>
      </c>
    </row>
    <row r="18" spans="1:24" x14ac:dyDescent="0.25">
      <c r="A18" s="2" t="s">
        <v>61</v>
      </c>
      <c r="B18" s="2" t="s">
        <v>38</v>
      </c>
      <c r="C18" s="28" t="s">
        <v>173</v>
      </c>
      <c r="D18" s="35">
        <f t="shared" si="2"/>
        <v>40</v>
      </c>
      <c r="E18" s="10" t="s">
        <v>156</v>
      </c>
      <c r="F18" s="20">
        <f t="shared" si="1"/>
        <v>44</v>
      </c>
      <c r="G18" s="10"/>
      <c r="H18" s="2"/>
      <c r="I18" s="2" t="s">
        <v>6</v>
      </c>
      <c r="J18" s="2" t="s">
        <v>7</v>
      </c>
      <c r="X18" s="1" t="s">
        <v>39</v>
      </c>
    </row>
    <row r="19" spans="1:24" x14ac:dyDescent="0.25">
      <c r="A19" s="2" t="s">
        <v>62</v>
      </c>
      <c r="B19" s="2" t="s">
        <v>40</v>
      </c>
      <c r="C19" s="28" t="s">
        <v>176</v>
      </c>
      <c r="D19" s="35">
        <f t="shared" si="2"/>
        <v>37.5</v>
      </c>
      <c r="E19" s="10" t="s">
        <v>164</v>
      </c>
      <c r="F19" s="20">
        <f t="shared" si="1"/>
        <v>38.5</v>
      </c>
      <c r="G19" s="10"/>
      <c r="H19" s="2"/>
      <c r="I19" s="2" t="s">
        <v>6</v>
      </c>
      <c r="J19" s="2" t="s">
        <v>7</v>
      </c>
      <c r="X19" s="1" t="s">
        <v>41</v>
      </c>
    </row>
    <row r="20" spans="1:24" s="15" customFormat="1" x14ac:dyDescent="0.25">
      <c r="A20" s="18" t="s">
        <v>65</v>
      </c>
      <c r="B20" s="13" t="s">
        <v>42</v>
      </c>
      <c r="C20" s="27"/>
      <c r="D20" s="34">
        <f t="shared" si="2"/>
        <v>0</v>
      </c>
      <c r="E20" s="14"/>
      <c r="F20" s="20">
        <f t="shared" si="1"/>
        <v>0</v>
      </c>
      <c r="G20" s="14" t="s">
        <v>155</v>
      </c>
      <c r="H20" s="13"/>
      <c r="I20" s="13" t="s">
        <v>6</v>
      </c>
      <c r="J20" s="13" t="s">
        <v>7</v>
      </c>
      <c r="X20" s="16" t="s">
        <v>43</v>
      </c>
    </row>
    <row r="21" spans="1:24" x14ac:dyDescent="0.25">
      <c r="A21" s="2" t="s">
        <v>63</v>
      </c>
      <c r="B21" s="2" t="s">
        <v>44</v>
      </c>
      <c r="C21" s="28" t="s">
        <v>178</v>
      </c>
      <c r="D21" s="35">
        <f t="shared" si="2"/>
        <v>44.166666666666664</v>
      </c>
      <c r="E21" s="10"/>
      <c r="F21" s="20">
        <f t="shared" si="1"/>
        <v>44.166666666666664</v>
      </c>
      <c r="G21" s="10"/>
      <c r="H21" s="2"/>
      <c r="I21" s="2" t="s">
        <v>6</v>
      </c>
      <c r="J21" s="2" t="s">
        <v>7</v>
      </c>
      <c r="X21" s="1" t="s">
        <v>45</v>
      </c>
    </row>
    <row r="22" spans="1:24" x14ac:dyDescent="0.25">
      <c r="A22" s="2" t="s">
        <v>64</v>
      </c>
      <c r="B22" s="2" t="s">
        <v>46</v>
      </c>
      <c r="C22" s="28" t="s">
        <v>177</v>
      </c>
      <c r="D22" s="35">
        <f t="shared" si="2"/>
        <v>46.666666666666664</v>
      </c>
      <c r="E22" s="10" t="s">
        <v>163</v>
      </c>
      <c r="F22" s="20">
        <f t="shared" si="1"/>
        <v>58.666666666666664</v>
      </c>
      <c r="G22" s="10"/>
      <c r="H22" s="2"/>
      <c r="I22" s="2" t="s">
        <v>6</v>
      </c>
      <c r="J22" s="2" t="s">
        <v>7</v>
      </c>
      <c r="X22" s="1" t="s">
        <v>47</v>
      </c>
    </row>
    <row r="23" spans="1:24" s="5" customFormat="1" x14ac:dyDescent="0.25">
      <c r="A23" s="4" t="s">
        <v>67</v>
      </c>
      <c r="C23" s="29"/>
      <c r="D23" s="37">
        <f t="shared" si="2"/>
        <v>0</v>
      </c>
      <c r="E23" s="11"/>
      <c r="F23" s="24"/>
      <c r="G23" s="11"/>
    </row>
    <row r="24" spans="1:24" s="15" customFormat="1" x14ac:dyDescent="0.25">
      <c r="A24" s="15" t="s">
        <v>68</v>
      </c>
      <c r="B24" s="15" t="s">
        <v>69</v>
      </c>
      <c r="C24" s="30"/>
      <c r="D24" s="34">
        <f t="shared" si="2"/>
        <v>0</v>
      </c>
      <c r="E24" s="17"/>
      <c r="F24" s="20">
        <f t="shared" si="1"/>
        <v>0</v>
      </c>
      <c r="G24" s="17">
        <v>5</v>
      </c>
    </row>
    <row r="25" spans="1:24" s="15" customFormat="1" x14ac:dyDescent="0.25">
      <c r="A25" s="15" t="s">
        <v>169</v>
      </c>
      <c r="B25" s="15" t="s">
        <v>70</v>
      </c>
      <c r="C25" s="30"/>
      <c r="D25" s="34">
        <f t="shared" si="2"/>
        <v>0</v>
      </c>
      <c r="E25" s="17">
        <v>6</v>
      </c>
      <c r="F25" s="20">
        <f t="shared" si="1"/>
        <v>6</v>
      </c>
      <c r="G25" s="17">
        <v>5</v>
      </c>
    </row>
    <row r="26" spans="1:24" x14ac:dyDescent="0.25">
      <c r="A26" t="s">
        <v>118</v>
      </c>
      <c r="B26" t="s">
        <v>71</v>
      </c>
      <c r="C26" s="31">
        <v>21.5</v>
      </c>
      <c r="D26" s="35">
        <f t="shared" si="2"/>
        <v>35.833333333333336</v>
      </c>
      <c r="E26" s="12">
        <v>2</v>
      </c>
      <c r="F26" s="20">
        <f t="shared" si="1"/>
        <v>37.833333333333336</v>
      </c>
    </row>
    <row r="27" spans="1:24" x14ac:dyDescent="0.25">
      <c r="A27" t="s">
        <v>72</v>
      </c>
      <c r="B27" t="s">
        <v>73</v>
      </c>
      <c r="C27" s="31">
        <v>24</v>
      </c>
      <c r="D27" s="35">
        <f t="shared" si="2"/>
        <v>40</v>
      </c>
      <c r="F27" s="20">
        <f t="shared" si="1"/>
        <v>40</v>
      </c>
    </row>
    <row r="28" spans="1:24" x14ac:dyDescent="0.25">
      <c r="A28" t="s">
        <v>119</v>
      </c>
      <c r="B28" t="s">
        <v>74</v>
      </c>
      <c r="C28" s="31">
        <v>28</v>
      </c>
      <c r="D28" s="35">
        <f t="shared" si="2"/>
        <v>46.666666666666664</v>
      </c>
      <c r="E28" s="12">
        <v>7</v>
      </c>
      <c r="F28" s="20">
        <f t="shared" si="1"/>
        <v>53.666666666666664</v>
      </c>
    </row>
    <row r="29" spans="1:24" x14ac:dyDescent="0.25">
      <c r="A29" s="7" t="s">
        <v>120</v>
      </c>
      <c r="B29" t="s">
        <v>75</v>
      </c>
      <c r="C29" s="31">
        <v>16</v>
      </c>
      <c r="D29" s="35">
        <f t="shared" si="2"/>
        <v>26.666666666666668</v>
      </c>
      <c r="E29" s="12">
        <v>3</v>
      </c>
      <c r="F29" s="20">
        <f t="shared" si="1"/>
        <v>29.666666666666668</v>
      </c>
    </row>
    <row r="30" spans="1:24" s="15" customFormat="1" x14ac:dyDescent="0.25">
      <c r="A30" s="19" t="s">
        <v>121</v>
      </c>
      <c r="B30" s="15" t="s">
        <v>76</v>
      </c>
      <c r="C30" s="30">
        <v>29</v>
      </c>
      <c r="D30" s="34">
        <f t="shared" si="2"/>
        <v>48.333333333333336</v>
      </c>
      <c r="E30" s="17">
        <v>3</v>
      </c>
      <c r="F30" s="20">
        <f t="shared" si="1"/>
        <v>51.333333333333336</v>
      </c>
      <c r="G30" s="17">
        <v>5</v>
      </c>
    </row>
    <row r="31" spans="1:24" x14ac:dyDescent="0.25">
      <c r="A31" t="s">
        <v>122</v>
      </c>
      <c r="B31" t="s">
        <v>77</v>
      </c>
      <c r="C31" s="31">
        <v>28.5</v>
      </c>
      <c r="D31" s="35">
        <f t="shared" si="2"/>
        <v>47.5</v>
      </c>
      <c r="E31" s="12">
        <v>21</v>
      </c>
      <c r="F31" s="20">
        <f t="shared" si="1"/>
        <v>68.5</v>
      </c>
    </row>
    <row r="32" spans="1:24" s="15" customFormat="1" x14ac:dyDescent="0.25">
      <c r="A32" s="15" t="s">
        <v>123</v>
      </c>
      <c r="B32" s="15" t="s">
        <v>78</v>
      </c>
      <c r="C32" s="30"/>
      <c r="D32" s="34">
        <f t="shared" si="2"/>
        <v>0</v>
      </c>
      <c r="E32" s="17">
        <v>5</v>
      </c>
      <c r="F32" s="20">
        <f t="shared" si="1"/>
        <v>5</v>
      </c>
      <c r="G32" s="17">
        <v>5</v>
      </c>
    </row>
    <row r="33" spans="1:7" x14ac:dyDescent="0.25">
      <c r="A33" t="s">
        <v>124</v>
      </c>
      <c r="B33" t="s">
        <v>79</v>
      </c>
      <c r="C33" s="31">
        <v>28.5</v>
      </c>
      <c r="D33" s="35">
        <f t="shared" si="2"/>
        <v>47.5</v>
      </c>
      <c r="F33" s="20">
        <f t="shared" si="1"/>
        <v>47.5</v>
      </c>
    </row>
    <row r="34" spans="1:7" x14ac:dyDescent="0.25">
      <c r="A34" t="s">
        <v>125</v>
      </c>
      <c r="B34" t="s">
        <v>80</v>
      </c>
      <c r="C34" s="31">
        <v>29</v>
      </c>
      <c r="D34" s="35">
        <f t="shared" si="2"/>
        <v>48.333333333333336</v>
      </c>
      <c r="E34" s="12">
        <v>1</v>
      </c>
      <c r="F34" s="20">
        <f t="shared" si="1"/>
        <v>49.333333333333336</v>
      </c>
    </row>
    <row r="35" spans="1:7" s="15" customFormat="1" x14ac:dyDescent="0.25">
      <c r="A35" s="15" t="s">
        <v>126</v>
      </c>
      <c r="B35" s="15" t="s">
        <v>81</v>
      </c>
      <c r="C35" s="30"/>
      <c r="D35" s="34">
        <f t="shared" si="2"/>
        <v>0</v>
      </c>
      <c r="E35" s="17">
        <v>7</v>
      </c>
      <c r="F35" s="20">
        <f t="shared" si="1"/>
        <v>7</v>
      </c>
      <c r="G35" s="17">
        <v>5</v>
      </c>
    </row>
    <row r="36" spans="1:7" x14ac:dyDescent="0.25">
      <c r="A36" t="s">
        <v>127</v>
      </c>
      <c r="B36" t="s">
        <v>82</v>
      </c>
      <c r="C36" s="31">
        <v>20</v>
      </c>
      <c r="D36" s="35">
        <f t="shared" si="2"/>
        <v>33.333333333333329</v>
      </c>
      <c r="F36" s="20">
        <f t="shared" si="1"/>
        <v>33.333333333333329</v>
      </c>
    </row>
    <row r="37" spans="1:7" x14ac:dyDescent="0.25">
      <c r="A37" t="s">
        <v>128</v>
      </c>
      <c r="B37" t="s">
        <v>83</v>
      </c>
      <c r="C37" s="31">
        <v>8</v>
      </c>
      <c r="D37" s="35">
        <f t="shared" si="2"/>
        <v>13.333333333333334</v>
      </c>
      <c r="F37" s="20">
        <f t="shared" si="1"/>
        <v>13.333333333333334</v>
      </c>
    </row>
    <row r="38" spans="1:7" x14ac:dyDescent="0.25">
      <c r="A38" t="s">
        <v>129</v>
      </c>
      <c r="B38" t="s">
        <v>84</v>
      </c>
      <c r="C38" s="31">
        <v>24.5</v>
      </c>
      <c r="D38" s="35">
        <f t="shared" si="2"/>
        <v>40.833333333333336</v>
      </c>
      <c r="F38" s="20">
        <f t="shared" si="1"/>
        <v>40.833333333333336</v>
      </c>
    </row>
    <row r="39" spans="1:7" x14ac:dyDescent="0.25">
      <c r="A39" t="s">
        <v>166</v>
      </c>
      <c r="B39" t="s">
        <v>85</v>
      </c>
      <c r="C39" s="31">
        <v>28</v>
      </c>
      <c r="D39" s="35">
        <f t="shared" si="2"/>
        <v>46.666666666666664</v>
      </c>
      <c r="E39" s="12">
        <v>2</v>
      </c>
      <c r="F39" s="20">
        <f t="shared" si="1"/>
        <v>48.666666666666664</v>
      </c>
    </row>
    <row r="40" spans="1:7" x14ac:dyDescent="0.25">
      <c r="A40" t="s">
        <v>165</v>
      </c>
      <c r="B40" t="s">
        <v>86</v>
      </c>
      <c r="C40" s="31">
        <v>9</v>
      </c>
      <c r="D40" s="35">
        <f t="shared" si="2"/>
        <v>15</v>
      </c>
      <c r="E40" s="12">
        <v>4</v>
      </c>
      <c r="F40" s="20">
        <f t="shared" si="1"/>
        <v>19</v>
      </c>
    </row>
    <row r="41" spans="1:7" s="15" customFormat="1" x14ac:dyDescent="0.25">
      <c r="A41" s="15" t="s">
        <v>130</v>
      </c>
      <c r="B41" s="15" t="s">
        <v>87</v>
      </c>
      <c r="C41" s="30"/>
      <c r="D41" s="34">
        <f t="shared" si="2"/>
        <v>0</v>
      </c>
      <c r="E41" s="17"/>
      <c r="F41" s="20">
        <f t="shared" si="1"/>
        <v>0</v>
      </c>
      <c r="G41" s="17">
        <v>5</v>
      </c>
    </row>
    <row r="42" spans="1:7" x14ac:dyDescent="0.25">
      <c r="A42" t="s">
        <v>131</v>
      </c>
      <c r="B42" t="s">
        <v>88</v>
      </c>
      <c r="C42" s="31">
        <v>29.5</v>
      </c>
      <c r="D42" s="35">
        <f t="shared" si="2"/>
        <v>49.166666666666664</v>
      </c>
      <c r="E42" s="12">
        <v>12</v>
      </c>
      <c r="F42" s="20">
        <f t="shared" si="1"/>
        <v>61.166666666666664</v>
      </c>
    </row>
    <row r="43" spans="1:7" x14ac:dyDescent="0.25">
      <c r="A43" t="s">
        <v>132</v>
      </c>
      <c r="B43" t="s">
        <v>89</v>
      </c>
      <c r="C43" s="31">
        <v>24</v>
      </c>
      <c r="D43" s="35">
        <f t="shared" si="2"/>
        <v>40</v>
      </c>
      <c r="E43" s="12">
        <v>4</v>
      </c>
      <c r="F43" s="20">
        <f t="shared" si="1"/>
        <v>44</v>
      </c>
    </row>
    <row r="44" spans="1:7" s="5" customFormat="1" x14ac:dyDescent="0.25">
      <c r="A44" s="5" t="s">
        <v>90</v>
      </c>
      <c r="C44" s="29"/>
      <c r="D44" s="37">
        <f t="shared" si="2"/>
        <v>0</v>
      </c>
      <c r="E44" s="11"/>
      <c r="F44" s="24"/>
      <c r="G44" s="11"/>
    </row>
    <row r="45" spans="1:7" x14ac:dyDescent="0.25">
      <c r="A45" s="3" t="s">
        <v>146</v>
      </c>
      <c r="B45" s="2" t="s">
        <v>91</v>
      </c>
      <c r="C45" s="28" t="s">
        <v>178</v>
      </c>
      <c r="D45" s="35">
        <f t="shared" si="2"/>
        <v>44.166666666666664</v>
      </c>
      <c r="E45" s="12">
        <v>25</v>
      </c>
      <c r="F45" s="20">
        <f t="shared" si="1"/>
        <v>69.166666666666657</v>
      </c>
    </row>
    <row r="46" spans="1:7" x14ac:dyDescent="0.25">
      <c r="A46" s="3" t="s">
        <v>152</v>
      </c>
      <c r="B46" s="2" t="s">
        <v>92</v>
      </c>
      <c r="C46" s="28" t="s">
        <v>180</v>
      </c>
      <c r="D46" s="35">
        <f t="shared" si="2"/>
        <v>23.333333333333332</v>
      </c>
      <c r="E46" s="12">
        <v>1</v>
      </c>
      <c r="F46" s="20">
        <f t="shared" si="1"/>
        <v>24.333333333333332</v>
      </c>
    </row>
    <row r="47" spans="1:7" s="43" customFormat="1" x14ac:dyDescent="0.25">
      <c r="A47" s="38" t="s">
        <v>93</v>
      </c>
      <c r="B47" s="38" t="s">
        <v>94</v>
      </c>
      <c r="C47" s="39"/>
      <c r="D47" s="40">
        <f t="shared" si="2"/>
        <v>0</v>
      </c>
      <c r="E47" s="41"/>
      <c r="F47" s="42">
        <f t="shared" si="1"/>
        <v>0</v>
      </c>
      <c r="G47" s="41"/>
    </row>
    <row r="48" spans="1:7" s="15" customFormat="1" x14ac:dyDescent="0.25">
      <c r="A48" s="13" t="s">
        <v>148</v>
      </c>
      <c r="B48" s="13" t="s">
        <v>95</v>
      </c>
      <c r="C48" s="27"/>
      <c r="D48" s="34">
        <f t="shared" si="2"/>
        <v>0</v>
      </c>
      <c r="E48" s="17">
        <v>2</v>
      </c>
      <c r="F48" s="20">
        <f t="shared" si="1"/>
        <v>2</v>
      </c>
      <c r="G48" s="17">
        <v>5</v>
      </c>
    </row>
    <row r="49" spans="1:7" s="15" customFormat="1" x14ac:dyDescent="0.25">
      <c r="A49" s="13" t="s">
        <v>133</v>
      </c>
      <c r="B49" s="13" t="s">
        <v>96</v>
      </c>
      <c r="C49" s="27"/>
      <c r="D49" s="34">
        <f t="shared" si="2"/>
        <v>0</v>
      </c>
      <c r="E49" s="17"/>
      <c r="F49" s="20">
        <f t="shared" si="1"/>
        <v>0</v>
      </c>
      <c r="G49" s="17">
        <v>5</v>
      </c>
    </row>
    <row r="50" spans="1:7" s="43" customFormat="1" x14ac:dyDescent="0.25">
      <c r="A50" s="38" t="s">
        <v>97</v>
      </c>
      <c r="B50" s="38" t="s">
        <v>98</v>
      </c>
      <c r="C50" s="39"/>
      <c r="D50" s="40">
        <f t="shared" si="2"/>
        <v>0</v>
      </c>
      <c r="E50" s="41"/>
      <c r="F50" s="42">
        <f t="shared" si="1"/>
        <v>0</v>
      </c>
      <c r="G50" s="41"/>
    </row>
    <row r="51" spans="1:7" x14ac:dyDescent="0.25">
      <c r="A51" s="2" t="s">
        <v>160</v>
      </c>
      <c r="B51" s="2" t="s">
        <v>99</v>
      </c>
      <c r="C51" s="28" t="s">
        <v>182</v>
      </c>
      <c r="D51" s="35">
        <f t="shared" si="2"/>
        <v>40.833333333333336</v>
      </c>
      <c r="E51" s="12">
        <v>15</v>
      </c>
      <c r="F51" s="20">
        <f t="shared" si="1"/>
        <v>55.833333333333336</v>
      </c>
    </row>
    <row r="52" spans="1:7" s="15" customFormat="1" x14ac:dyDescent="0.25">
      <c r="A52" s="13" t="s">
        <v>159</v>
      </c>
      <c r="B52" s="13" t="s">
        <v>100</v>
      </c>
      <c r="C52" s="27"/>
      <c r="D52" s="34">
        <f t="shared" si="2"/>
        <v>0</v>
      </c>
      <c r="E52" s="17">
        <v>7</v>
      </c>
      <c r="F52" s="20">
        <f t="shared" si="1"/>
        <v>7</v>
      </c>
      <c r="G52" s="17">
        <v>5</v>
      </c>
    </row>
    <row r="53" spans="1:7" x14ac:dyDescent="0.25">
      <c r="A53" s="2" t="s">
        <v>134</v>
      </c>
      <c r="B53" s="2" t="s">
        <v>101</v>
      </c>
      <c r="C53" s="28" t="s">
        <v>181</v>
      </c>
      <c r="D53" s="35">
        <f t="shared" si="2"/>
        <v>25</v>
      </c>
      <c r="E53" s="12">
        <v>14</v>
      </c>
      <c r="F53" s="20">
        <f t="shared" si="1"/>
        <v>39</v>
      </c>
    </row>
    <row r="54" spans="1:7" s="5" customFormat="1" x14ac:dyDescent="0.25">
      <c r="A54" s="4" t="s">
        <v>102</v>
      </c>
      <c r="C54" s="29"/>
      <c r="D54" s="37">
        <f t="shared" si="2"/>
        <v>0</v>
      </c>
      <c r="E54" s="11"/>
      <c r="F54" s="24"/>
      <c r="G54" s="11"/>
    </row>
    <row r="55" spans="1:7" s="43" customFormat="1" x14ac:dyDescent="0.25">
      <c r="A55" s="43" t="s">
        <v>103</v>
      </c>
      <c r="B55" s="43" t="s">
        <v>104</v>
      </c>
      <c r="C55" s="44"/>
      <c r="D55" s="40">
        <f t="shared" si="2"/>
        <v>0</v>
      </c>
      <c r="E55" s="41"/>
      <c r="F55" s="42">
        <f t="shared" si="1"/>
        <v>0</v>
      </c>
      <c r="G55" s="41"/>
    </row>
    <row r="56" spans="1:7" x14ac:dyDescent="0.25">
      <c r="A56" t="s">
        <v>105</v>
      </c>
      <c r="B56" t="s">
        <v>106</v>
      </c>
      <c r="C56" s="31">
        <v>17</v>
      </c>
      <c r="D56" s="35">
        <f t="shared" si="2"/>
        <v>28.333333333333332</v>
      </c>
      <c r="F56" s="20">
        <f t="shared" si="1"/>
        <v>28.333333333333332</v>
      </c>
    </row>
    <row r="57" spans="1:7" s="15" customFormat="1" x14ac:dyDescent="0.25">
      <c r="A57" s="15" t="s">
        <v>135</v>
      </c>
      <c r="B57" s="15" t="s">
        <v>107</v>
      </c>
      <c r="C57" s="30"/>
      <c r="D57" s="34">
        <f t="shared" si="2"/>
        <v>0</v>
      </c>
      <c r="E57" s="17">
        <v>8</v>
      </c>
      <c r="F57" s="20">
        <f t="shared" si="1"/>
        <v>8</v>
      </c>
      <c r="G57" s="17">
        <v>5</v>
      </c>
    </row>
    <row r="58" spans="1:7" s="15" customFormat="1" x14ac:dyDescent="0.25">
      <c r="A58" s="15" t="s">
        <v>136</v>
      </c>
      <c r="B58" s="15" t="s">
        <v>108</v>
      </c>
      <c r="C58" s="30"/>
      <c r="D58" s="34">
        <f t="shared" si="2"/>
        <v>0</v>
      </c>
      <c r="E58" s="17">
        <v>4</v>
      </c>
      <c r="F58" s="20">
        <f t="shared" si="1"/>
        <v>4</v>
      </c>
      <c r="G58" s="17">
        <v>5</v>
      </c>
    </row>
    <row r="59" spans="1:7" x14ac:dyDescent="0.25">
      <c r="A59" t="s">
        <v>137</v>
      </c>
      <c r="B59" t="s">
        <v>109</v>
      </c>
      <c r="C59" s="31">
        <v>17</v>
      </c>
      <c r="D59" s="35">
        <f t="shared" si="2"/>
        <v>28.333333333333332</v>
      </c>
      <c r="F59" s="20">
        <f t="shared" si="1"/>
        <v>28.333333333333332</v>
      </c>
    </row>
    <row r="60" spans="1:7" s="15" customFormat="1" x14ac:dyDescent="0.25">
      <c r="A60" s="19" t="s">
        <v>138</v>
      </c>
      <c r="B60" s="15" t="s">
        <v>110</v>
      </c>
      <c r="C60" s="30"/>
      <c r="D60" s="34">
        <f t="shared" si="2"/>
        <v>0</v>
      </c>
      <c r="E60" s="17">
        <v>12</v>
      </c>
      <c r="F60" s="20">
        <f t="shared" si="1"/>
        <v>12</v>
      </c>
      <c r="G60" s="17">
        <v>5</v>
      </c>
    </row>
    <row r="61" spans="1:7" x14ac:dyDescent="0.25">
      <c r="A61" t="s">
        <v>139</v>
      </c>
      <c r="B61" t="s">
        <v>111</v>
      </c>
      <c r="C61" s="31">
        <v>24.5</v>
      </c>
      <c r="D61" s="35">
        <f t="shared" si="2"/>
        <v>40.833333333333336</v>
      </c>
      <c r="E61" s="12">
        <v>3</v>
      </c>
      <c r="F61" s="20">
        <f t="shared" si="1"/>
        <v>43.833333333333336</v>
      </c>
    </row>
    <row r="62" spans="1:7" x14ac:dyDescent="0.25">
      <c r="A62" s="7" t="s">
        <v>140</v>
      </c>
      <c r="B62" t="s">
        <v>112</v>
      </c>
      <c r="C62" s="31">
        <v>17</v>
      </c>
      <c r="D62" s="35">
        <f t="shared" si="2"/>
        <v>28.333333333333332</v>
      </c>
      <c r="F62" s="20">
        <f t="shared" si="1"/>
        <v>28.333333333333332</v>
      </c>
    </row>
    <row r="63" spans="1:7" x14ac:dyDescent="0.25">
      <c r="A63" s="7" t="s">
        <v>141</v>
      </c>
      <c r="B63" t="s">
        <v>113</v>
      </c>
      <c r="C63" s="31">
        <v>28</v>
      </c>
      <c r="D63" s="35">
        <f t="shared" si="2"/>
        <v>46.666666666666664</v>
      </c>
      <c r="E63" s="12">
        <v>7</v>
      </c>
      <c r="F63" s="20">
        <f t="shared" si="1"/>
        <v>53.666666666666664</v>
      </c>
    </row>
    <row r="64" spans="1:7" x14ac:dyDescent="0.25">
      <c r="A64" t="s">
        <v>142</v>
      </c>
      <c r="B64" t="s">
        <v>114</v>
      </c>
      <c r="C64" s="31">
        <v>29</v>
      </c>
      <c r="D64" s="35">
        <f t="shared" si="2"/>
        <v>48.333333333333336</v>
      </c>
      <c r="E64" s="12">
        <v>5</v>
      </c>
      <c r="F64" s="20">
        <f t="shared" si="1"/>
        <v>53.333333333333336</v>
      </c>
    </row>
    <row r="65" spans="1:7" x14ac:dyDescent="0.25">
      <c r="A65" t="s">
        <v>143</v>
      </c>
      <c r="B65" t="s">
        <v>115</v>
      </c>
      <c r="C65" s="31">
        <v>24.5</v>
      </c>
      <c r="D65" s="35">
        <f t="shared" si="2"/>
        <v>40.833333333333336</v>
      </c>
      <c r="E65" s="12">
        <v>11</v>
      </c>
      <c r="F65" s="20">
        <f t="shared" si="1"/>
        <v>51.833333333333336</v>
      </c>
    </row>
    <row r="66" spans="1:7" s="15" customFormat="1" x14ac:dyDescent="0.25">
      <c r="A66" s="15" t="s">
        <v>144</v>
      </c>
      <c r="B66" s="15" t="s">
        <v>116</v>
      </c>
      <c r="C66" s="30"/>
      <c r="D66" s="34">
        <f t="shared" si="2"/>
        <v>0</v>
      </c>
      <c r="E66" s="17">
        <v>1</v>
      </c>
      <c r="F66" s="20">
        <f t="shared" si="1"/>
        <v>1</v>
      </c>
      <c r="G66" s="17">
        <v>5</v>
      </c>
    </row>
    <row r="67" spans="1:7" x14ac:dyDescent="0.25">
      <c r="A67" s="7" t="s">
        <v>167</v>
      </c>
      <c r="B67" t="s">
        <v>117</v>
      </c>
      <c r="C67" s="31">
        <v>28.5</v>
      </c>
      <c r="D67" s="35">
        <f t="shared" si="2"/>
        <v>47.5</v>
      </c>
      <c r="E67" s="12">
        <v>1</v>
      </c>
      <c r="F67" s="20">
        <f t="shared" si="1"/>
        <v>48.5</v>
      </c>
    </row>
    <row r="68" spans="1:7" x14ac:dyDescent="0.25">
      <c r="A68" t="s">
        <v>150</v>
      </c>
      <c r="B68" t="s">
        <v>151</v>
      </c>
      <c r="C68" s="31">
        <v>28</v>
      </c>
      <c r="D68" s="35">
        <f t="shared" si="2"/>
        <v>46.666666666666664</v>
      </c>
      <c r="E68" s="12">
        <v>1</v>
      </c>
      <c r="F68" s="20">
        <f t="shared" ref="F68:F69" si="3">D68+E68</f>
        <v>47.666666666666664</v>
      </c>
    </row>
    <row r="69" spans="1:7" x14ac:dyDescent="0.25">
      <c r="A69" t="s">
        <v>153</v>
      </c>
      <c r="B69" t="s">
        <v>154</v>
      </c>
      <c r="C69" s="31">
        <v>19</v>
      </c>
      <c r="D69" s="35">
        <f t="shared" si="2"/>
        <v>31.666666666666664</v>
      </c>
      <c r="F69" s="20">
        <f t="shared" si="3"/>
        <v>31.666666666666664</v>
      </c>
    </row>
  </sheetData>
  <autoFilter ref="A1:A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MK5INFRM04MX17-EN-p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2023-02-15T09:10:32Z</dcterms:created>
  <dcterms:modified xsi:type="dcterms:W3CDTF">2023-04-25T16:45:48Z</dcterms:modified>
</cp:coreProperties>
</file>